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<sst xmlns="http://schemas.openxmlformats.org/spreadsheetml/2006/main" count="42" uniqueCount="42">
  <si>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</si>
  <si>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EML020</t>
  </si>
  <si>
    <t xml:space="preserve">m²</t>
  </si>
  <si>
    <t xml:space="preserve">Arriostramiento de muro de entramado ligero de madera con tablero estructural.</t>
  </si>
  <si>
    <r>
      <rPr>
        <sz val="8.25"/>
        <color rgb="FF000000"/>
        <rFont val="Arial"/>
        <family val="2"/>
      </rPr>
      <t xml:space="preserve">Arriostramiento de muro exterior de entramado ligero de madera, en ambas caras, con tablero estructural contrachapado de madera de pino insigne (Pinus radiata), para uso exterior, según UNE-EN 636, de 18 mm de espesor, con bordes canteados, fijado a los montantes con clavos, LBA ANKER "ROTHOBLAAS",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</si>
  <si>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</si>
  <si>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</si>
  <si>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</si>
  <si>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</si>
  <si>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</si>
  <si>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</si>
  <si>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</si>
  <si>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</si>
  <si>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</si>
  <si>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</si>
  <si>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mt07emr111N</t>
  </si>
  <si>
    <t xml:space="preserve">Ud</t>
  </si>
  <si>
    <t xml:space="preserve">Clavo, LBA ANKER "ROTHOBLAAS",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</si>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</sst>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2.25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17.02</v>
      </c>
      <c r="J10" s="12">
        <f ca="1">ROUND(INDIRECT(ADDRESS(ROW()+(0), COLUMN()+(-3), 1))*INDIRECT(ADDRESS(ROW()+(0), COLUMN()+(-1), 1)), 2)</f>
        <v>34.04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0.14</v>
      </c>
      <c r="J11" s="14">
        <f ca="1">ROUND(INDIRECT(ADDRESS(ROW()+(0), COLUMN()+(-3), 1))*INDIRECT(ADDRESS(ROW()+(0), COLUMN()+(-1), 1)), 2)</f>
        <v>3.73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37.77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</v>
      </c>
      <c r="H14" s="11"/>
      <c r="I14" s="12">
        <v>23.03</v>
      </c>
      <c r="J14" s="12">
        <f ca="1">ROUND(INDIRECT(ADDRESS(ROW()+(0), COLUMN()+(-3), 1))*INDIRECT(ADDRESS(ROW()+(0), COLUMN()+(-1), 1)), 2)</f>
        <v>4.61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</v>
      </c>
      <c r="H15" s="13"/>
      <c r="I15" s="14">
        <v>21.86</v>
      </c>
      <c r="J15" s="14">
        <f ca="1">ROUND(INDIRECT(ADDRESS(ROW()+(0), COLUMN()+(-3), 1))*INDIRECT(ADDRESS(ROW()+(0), COLUMN()+(-1), 1)), 2)</f>
        <v>4.37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46.75</v>
      </c>
      <c r="J18" s="14">
        <f ca="1">ROUND(INDIRECT(ADDRESS(ROW()+(0), COLUMN()+(-3), 1))*INDIRECT(ADDRESS(ROW()+(0), COLUMN()+(-1), 1))/100, 2)</f>
        <v>0.94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47.69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