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<sst xmlns="http://schemas.openxmlformats.org/spreadsheetml/2006/main" count="32" uniqueCount="32">
  <si>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</si>
  <si>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EMM032</t>
  </si>
  <si>
    <t xml:space="preserve">Ud</t>
  </si>
  <si>
    <t xml:space="preserve">Pie de pilar con apoyo regulable.</t>
  </si>
  <si>
    <r>
      <rPr>
        <sz val="8.25"/>
        <color rgb="FF000000"/>
        <rFont val="Arial"/>
        <family val="2"/>
      </rPr>
      <t xml:space="preserve">Pie de pilar regulable con barra roscada, TYP R R70 "ROTHOBLAAS", de acero S235JR, con protección Z275 frente a la corrosión DAC COAT, placa de 100x100x8 mm y barra roscada de 20 mm de diámetro y 350 mm de longitud en la zona a conectar con el pilar, 100x100x8 mm en la conexión inferior; formando un apoyo regulable de 130 a 165 mm de altura para pilar de madera, y fijado al pilar con 60 tornillos autoperforantes para madera, HBS "ROTHOBLAAS", de 3,5 mm de diámetro y 40 mm de longitud, de acero galvanizado con revestimiento de cromo.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</si>
  <si>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</si>
  <si>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</si>
  <si>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</si>
  <si>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</si>
  <si>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</si>
  <si>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</si>
  <si>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</si>
  <si>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mt07emr015zlkyb</t>
  </si>
  <si>
    <t xml:space="preserve">Ud</t>
  </si>
  <si>
    <t xml:space="preserve">Pie de pilar regulable con barra roscada, TYP R R70 "ROTHOBLAAS", de acero UNE-EN 10025 S235JR, con protección Z275 frente a la corrosión DAC COAT, placa de 100x100x8 mm y barra roscada de 20 mm de diámetro y 350 mm de longitud en la zona a conectar con el pilar, 100x100x8 mm en la conexión inferior; para formación de apoyo regulable en pilar de madera, de 130 a 165 mm de altura.</t>
  </si>
  <si>
    <t xml:space="preserve">mt07emr113yc</t>
  </si>
  <si>
    <t xml:space="preserve">Ud</t>
  </si>
  <si>
    <t xml:space="preserve">Tornillo autoperforante para madera, HBS "ROTHOBLAAS", de 3,5 mm de diámetro y 40 mm de longitud, de acero galvanizado con revestimiento de cromo.</t>
  </si>
  <si>
    <t xml:space="preserve">Subtotal materiales:</t>
  </si>
  <si>
    <t xml:space="preserve">Mano de obra</t>
  </si>
  <si>
    <t xml:space="preserve">mo048</t>
  </si>
  <si>
    <t xml:space="preserve">h</t>
  </si>
  <si>
    <t xml:space="preserve">Oficial 1ª montador de estructura de madera.</t>
  </si>
  <si>
    <t xml:space="preserve">mo095</t>
  </si>
  <si>
    <t xml:space="preserve">h</t>
  </si>
  <si>
    <t xml:space="preserve">Ayudante montador de estructura de madera.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</si>
  <si>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</si>
  <si>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</si>
  <si>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</si>
  <si>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</si>
  <si>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0,71€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</si>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</sst>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4" customWidth="1"/>
    <col min="2" max="2" width="6.12" customWidth="1"/>
    <col min="3" max="3" width="0.68" customWidth="1"/>
    <col min="4" max="4" width="7.65" customWidth="1"/>
    <col min="5" max="5" width="72.25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18.57</v>
      </c>
      <c r="H10" s="12">
        <f ca="1">ROUND(INDIRECT(ADDRESS(ROW()+(0), COLUMN()+(-2), 1))*INDIRECT(ADDRESS(ROW()+(0), COLUMN()+(-1), 1)), 2)</f>
        <v>18.57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60</v>
      </c>
      <c r="G11" s="14">
        <v>0.05</v>
      </c>
      <c r="H11" s="14">
        <f ca="1">ROUND(INDIRECT(ADDRESS(ROW()+(0), COLUMN()+(-2), 1))*INDIRECT(ADDRESS(ROW()+(0), COLUMN()+(-1), 1)), 2)</f>
        <v>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21.57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0.296</v>
      </c>
      <c r="G14" s="12">
        <v>23.03</v>
      </c>
      <c r="H14" s="12">
        <f ca="1">ROUND(INDIRECT(ADDRESS(ROW()+(0), COLUMN()+(-2), 1))*INDIRECT(ADDRESS(ROW()+(0), COLUMN()+(-1), 1)), 2)</f>
        <v>6.82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0.296</v>
      </c>
      <c r="G15" s="14">
        <v>21.86</v>
      </c>
      <c r="H15" s="14">
        <f ca="1">ROUND(INDIRECT(ADDRESS(ROW()+(0), COLUMN()+(-2), 1))*INDIRECT(ADDRESS(ROW()+(0), COLUMN()+(-1), 1)), 2)</f>
        <v>6.47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13.29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34.86</v>
      </c>
      <c r="H18" s="14">
        <f ca="1">ROUND(INDIRECT(ADDRESS(ROW()+(0), COLUMN()+(-2), 1))*INDIRECT(ADDRESS(ROW()+(0), COLUMN()+(-1), 1))/100, 2)</f>
        <v>0.7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35.56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