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<sst xmlns="http://schemas.openxmlformats.org/spreadsheetml/2006/main" count="45" uniqueCount="45">
  <si>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</si>
  <si>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NEQ020</t>
  </si>
  <si>
    <t xml:space="preserve">m²</t>
  </si>
  <si>
    <t xml:space="preserve">Lámina transpirable, por el exterior en fachada ventilada.</t>
  </si>
  <si>
    <r>
      <rPr>
        <sz val="8.25"/>
        <color rgb="FF000000"/>
        <rFont val="Arial"/>
        <family val="2"/>
      </rPr>
      <t xml:space="preserve">Lámina transpirable, impermeable al agua de lluvia, de poliuretano termoplástico, con armadura de poliéster, Traspir Zenit UV 210 "ROTHOBLAAS",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exterior del cerramiento vertical, sobre el aislamiento de la fachada ventilada. Incluso grapas L "ROTHOBLAAS" y cinta autoadhesiva Facade Band UV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</si>
  <si>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</si>
  <si>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</si>
  <si>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</si>
  <si>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</si>
  <si>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</si>
  <si>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</si>
  <si>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</si>
  <si>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mt15pdr110d</t>
  </si>
  <si>
    <t xml:space="preserve">m²</t>
  </si>
  <si>
    <t xml:space="preserve">Lámina transpirable, impermeable al agua de lluvia, de poliuretano termoplástico, con armadura de poliéster, Traspir Zenit UV 210 "ROTHOBLAAS",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13501-1, con resistencia a los rayos UV, rango de temperatura de trabajo de -40 a 80°C, para colocar bajo revestimientos con lamas de madera, con juntas abiertas de hasta 30 mm de anchura máxima, suministrada en rollos de 1,50x50 m, según UNE-EN 13859-2.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</si>
  <si>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</si>
  <si>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</si>
  <si>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</si>
  <si>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mt15pdr120d</t>
  </si>
  <si>
    <t xml:space="preserve">m</t>
  </si>
  <si>
    <t xml:space="preserve">Cinta autoadhesiva Facade Band UV "ROTHOBLAAS", de polietileno, con adhesivo acrílico sin disolventes, armadura de polietileno y película de separación de papel siliconado, de 0,27 mm de espesor y 60 mm de anchura, con resistencia a los rayos UV, rango de temperatura de trabajo de -30 a 80°C, para aplicar en interiores y exteriores, para la fijación y el sellado de láminas impermeabilizantes y para el control del vapor Traspir Zenit UV 210 "ROTHOBLAAS",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</si>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</sst>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4.84</v>
      </c>
      <c r="J10" s="12">
        <f ca="1">ROUND(INDIRECT(ADDRESS(ROW()+(0), COLUMN()+(-3), 1))*INDIRECT(ADDRESS(ROW()+(0), COLUMN()+(-1), 1)), 2)</f>
        <v>5.57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1.98</v>
      </c>
      <c r="J12" s="14">
        <f ca="1">ROUND(INDIRECT(ADDRESS(ROW()+(0), COLUMN()+(-3), 1))*INDIRECT(ADDRESS(ROW()+(0), COLUMN()+(-1), 1)), 2)</f>
        <v>2.02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0.046</v>
      </c>
      <c r="H15" s="11"/>
      <c r="I15" s="12">
        <v>22.74</v>
      </c>
      <c r="J15" s="12">
        <f ca="1">ROUND(INDIRECT(ADDRESS(ROW()+(0), COLUMN()+(-3), 1))*INDIRECT(ADDRESS(ROW()+(0), COLUMN()+(-1), 1)), 2)</f>
        <v>1.05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0.023</v>
      </c>
      <c r="H16" s="13"/>
      <c r="I16" s="14">
        <v>21.02</v>
      </c>
      <c r="J16" s="14">
        <f ca="1">ROUND(INDIRECT(ADDRESS(ROW()+(0), COLUMN()+(-3), 1))*INDIRECT(ADDRESS(ROW()+(0), COLUMN()+(-1), 1)), 2)</f>
        <v>0.48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9.22</v>
      </c>
      <c r="J19" s="14">
        <f ca="1">ROUND(INDIRECT(ADDRESS(ROW()+(0), COLUMN()+(-3), 1))*INDIRECT(ADDRESS(ROW()+(0), COLUMN()+(-1), 1))/100, 2)</f>
        <v>0.18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9.4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